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iftung\1_Hauptverzeichnis\400_Geschäftsstelle\403_Vorgaben Geschäftsstelle\403_07 Formulare, Muster für ZE\2. Projektumsetzung\b) Personalmeldebogen\"/>
    </mc:Choice>
  </mc:AlternateContent>
  <xr:revisionPtr revIDLastSave="0" documentId="13_ncr:1_{C9E9676E-A59B-4DA9-A1CA-F8F07DC6CDC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4" i="1"/>
  <c r="R56" i="1" l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10" i="1"/>
  <c r="T55" i="1" l="1"/>
  <c r="T54" i="1"/>
  <c r="G53" i="1"/>
  <c r="I53" i="1" s="1"/>
  <c r="T51" i="1"/>
  <c r="T50" i="1"/>
  <c r="G49" i="1"/>
  <c r="I49" i="1" s="1"/>
  <c r="T47" i="1"/>
  <c r="T46" i="1"/>
  <c r="G45" i="1"/>
  <c r="I45" i="1" s="1"/>
  <c r="T43" i="1"/>
  <c r="T42" i="1"/>
  <c r="T41" i="1"/>
  <c r="G41" i="1"/>
  <c r="I41" i="1" s="1"/>
  <c r="T24" i="1"/>
  <c r="T23" i="1"/>
  <c r="G22" i="1"/>
  <c r="I22" i="1" s="1"/>
  <c r="T20" i="1"/>
  <c r="T19" i="1"/>
  <c r="G18" i="1"/>
  <c r="I18" i="1" s="1"/>
  <c r="T44" i="1" l="1"/>
  <c r="U44" i="1" s="1"/>
  <c r="T48" i="1"/>
  <c r="U48" i="1" s="1"/>
  <c r="T52" i="1"/>
  <c r="U52" i="1" s="1"/>
  <c r="T56" i="1"/>
  <c r="U56" i="1" s="1"/>
  <c r="T25" i="1"/>
  <c r="U25" i="1" s="1"/>
  <c r="T21" i="1"/>
  <c r="U21" i="1" s="1"/>
  <c r="T16" i="1" l="1"/>
  <c r="T15" i="1"/>
  <c r="T12" i="1"/>
  <c r="T11" i="1"/>
  <c r="T10" i="1"/>
  <c r="I10" i="1"/>
  <c r="I14" i="1"/>
  <c r="T13" i="1" l="1"/>
  <c r="U13" i="1" s="1"/>
  <c r="T17" i="1"/>
  <c r="U17" i="1" s="1"/>
</calcChain>
</file>

<file path=xl/sharedStrings.xml><?xml version="1.0" encoding="utf-8"?>
<sst xmlns="http://schemas.openxmlformats.org/spreadsheetml/2006/main" count="93" uniqueCount="37">
  <si>
    <t>Formular zur Meldung der im Projekt beschäftigten Mitarbeiterinen und Mitarbeiter</t>
  </si>
  <si>
    <t>Aktenzeichen:</t>
  </si>
  <si>
    <t xml:space="preserve">Hinweise: </t>
  </si>
  <si>
    <t xml:space="preserve">Durchführungszeitraum: </t>
  </si>
  <si>
    <t>Soll (wie bewilligt)</t>
  </si>
  <si>
    <t xml:space="preserve">Ist </t>
  </si>
  <si>
    <t>Position</t>
  </si>
  <si>
    <t>Qualifikation</t>
  </si>
  <si>
    <t>Stellen-umfang</t>
  </si>
  <si>
    <t>von</t>
  </si>
  <si>
    <t>bis</t>
  </si>
  <si>
    <t>Laufzeit in Monaten</t>
  </si>
  <si>
    <t>Eingruppierung</t>
  </si>
  <si>
    <r>
      <t xml:space="preserve">Stellen-Budget
</t>
    </r>
    <r>
      <rPr>
        <sz val="8"/>
        <color theme="1"/>
        <rFont val="Calibri"/>
        <family val="2"/>
        <scheme val="minor"/>
      </rPr>
      <t>(=Umfang*Laufzeit)</t>
    </r>
  </si>
  <si>
    <t>Name</t>
  </si>
  <si>
    <t>Vorname</t>
  </si>
  <si>
    <t>Geburtsdatum</t>
  </si>
  <si>
    <r>
      <t xml:space="preserve">verbrauchtes Stellen-Budget
</t>
    </r>
    <r>
      <rPr>
        <sz val="8"/>
        <color theme="1"/>
        <rFont val="Calibri"/>
        <family val="2"/>
        <scheme val="minor"/>
      </rPr>
      <t>(=Umfang*Laufzeit)</t>
    </r>
  </si>
  <si>
    <t>Differenz
Stellen-Budget</t>
  </si>
  <si>
    <t>Erläuterungen</t>
  </si>
  <si>
    <t>1)</t>
  </si>
  <si>
    <r>
      <t>3)</t>
    </r>
    <r>
      <rPr>
        <sz val="8"/>
        <color theme="1"/>
        <rFont val="Calibri"/>
        <family val="2"/>
        <scheme val="minor"/>
      </rPr>
      <t xml:space="preserve"> (bei Änderungen)</t>
    </r>
  </si>
  <si>
    <r>
      <t xml:space="preserve">2) </t>
    </r>
    <r>
      <rPr>
        <sz val="8"/>
        <color theme="1"/>
        <rFont val="Calibri"/>
        <family val="2"/>
        <scheme val="minor"/>
      </rPr>
      <t>(bei Änderungen)</t>
    </r>
  </si>
  <si>
    <t xml:space="preserve">2. </t>
  </si>
  <si>
    <t>(1)</t>
  </si>
  <si>
    <t>(2)</t>
  </si>
  <si>
    <t>(3)</t>
  </si>
  <si>
    <t>Die Beschäftigung im Projekt bedarf ggf. im Arbeitsvertrag einer arbeitsrechtliche Trennung, wenn weitere Arbeitsverhältnisse bei diesem Arbeitgeber bestehen.</t>
  </si>
  <si>
    <t>Personalveränderungen sind, ggf. über den Projektträger, umgehend der Stiftung Wohlfahrtspflege NRW mitzuteilen. Dabei ist das Formular jeweils vollständig auszufüllen.</t>
  </si>
  <si>
    <t xml:space="preserve">Abweichungen zum "Soll, wie bewilligt" hinsichtlich Stellenumfang, Beschäftigungsumfang und Qualifikation sind zu erläutern. </t>
  </si>
  <si>
    <t xml:space="preserve">1. </t>
  </si>
  <si>
    <t>Datum der Meldung:</t>
  </si>
  <si>
    <t xml:space="preserve">3. </t>
  </si>
  <si>
    <t xml:space="preserve">4. </t>
  </si>
  <si>
    <r>
      <t>Projekt</t>
    </r>
    <r>
      <rPr>
        <b/>
        <u/>
        <sz val="11"/>
        <color theme="1"/>
        <rFont val="Calibri"/>
        <family val="2"/>
        <scheme val="minor"/>
      </rPr>
      <t>träger</t>
    </r>
    <r>
      <rPr>
        <b/>
        <sz val="11"/>
        <color theme="1"/>
        <rFont val="Calibri"/>
        <family val="2"/>
        <scheme val="minor"/>
      </rPr>
      <t xml:space="preserve">: </t>
    </r>
  </si>
  <si>
    <r>
      <t>Projekt</t>
    </r>
    <r>
      <rPr>
        <b/>
        <u/>
        <sz val="11"/>
        <color theme="1"/>
        <rFont val="Calibri"/>
        <family val="2"/>
        <scheme val="minor"/>
      </rPr>
      <t>partner</t>
    </r>
    <r>
      <rPr>
        <b/>
        <sz val="11"/>
        <color theme="1"/>
        <rFont val="Calibri"/>
        <family val="2"/>
        <scheme val="minor"/>
      </rPr>
      <t>: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</si>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</sst>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9" tint="0.59999389629810485"/>
      </top>
      <bottom style="thin">
        <color theme="9" tint="0.59999389629810485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9" tint="0.59999389629810485"/>
      </bottom>
      <diagonal/>
    </border>
    <border>
      <left/>
      <right style="thin">
        <color indexed="64"/>
      </right>
      <top style="thin">
        <color theme="1"/>
      </top>
      <bottom style="thin">
        <color theme="9" tint="0.59999389629810485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9" tint="0.5999938962981048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9" tint="0.59999389629810485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1" fillId="0" borderId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165" fontId="0" fillId="3" borderId="1" xfId="0" applyNumberForma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165" fontId="0" fillId="2" borderId="1" xfId="0" applyNumberFormat="1" applyFill="1" applyBorder="1" applyAlignment="1">
      <alignment vertical="top"/>
    </xf>
    <xf numFmtId="0" fontId="0" fillId="3" borderId="2" xfId="0" applyFill="1" applyBorder="1" applyAlignment="1">
      <alignment vertical="top"/>
    </xf>
    <xf numFmtId="165" fontId="0" fillId="3" borderId="2" xfId="0" applyNumberFormat="1" applyFill="1" applyBorder="1" applyAlignment="1">
      <alignment vertical="top"/>
    </xf>
    <xf numFmtId="0" fontId="4" fillId="4" borderId="4" xfId="0" applyFont="1" applyFill="1" applyBorder="1" applyAlignment="1">
      <alignment vertical="center"/>
    </xf>
    <xf numFmtId="2" fontId="0" fillId="3" borderId="1" xfId="0" applyNumberFormat="1" applyFill="1" applyBorder="1" applyAlignment="1">
      <alignment vertical="top"/>
    </xf>
    <xf numFmtId="2" fontId="0" fillId="3" borderId="2" xfId="0" applyNumberFormat="1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14" fontId="3" fillId="2" borderId="6" xfId="0" applyNumberFormat="1" applyFont="1" applyFill="1" applyBorder="1" applyAlignment="1">
      <alignment vertical="top"/>
    </xf>
    <xf numFmtId="14" fontId="0" fillId="2" borderId="6" xfId="0" applyNumberFormat="1" applyFill="1" applyBorder="1" applyAlignment="1">
      <alignment vertical="top"/>
    </xf>
    <xf numFmtId="165" fontId="0" fillId="2" borderId="6" xfId="0" applyNumberFormat="1" applyFill="1" applyBorder="1" applyAlignment="1">
      <alignment vertical="top"/>
    </xf>
    <xf numFmtId="165" fontId="0" fillId="6" borderId="5" xfId="0" applyNumberForma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0" fillId="2" borderId="7" xfId="0" applyFill="1" applyBorder="1" applyAlignment="1">
      <alignment vertical="top"/>
    </xf>
    <xf numFmtId="14" fontId="0" fillId="2" borderId="7" xfId="0" applyNumberForma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14" fontId="3" fillId="2" borderId="7" xfId="0" applyNumberFormat="1" applyFont="1" applyFill="1" applyBorder="1" applyAlignment="1">
      <alignment vertical="top"/>
    </xf>
    <xf numFmtId="165" fontId="0" fillId="2" borderId="7" xfId="0" applyNumberFormat="1" applyFill="1" applyBorder="1" applyAlignment="1">
      <alignment vertical="top"/>
    </xf>
    <xf numFmtId="0" fontId="4" fillId="4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0" fillId="6" borderId="9" xfId="0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0" fillId="2" borderId="10" xfId="0" applyFill="1" applyBorder="1" applyAlignment="1">
      <alignment vertical="top"/>
    </xf>
    <xf numFmtId="165" fontId="0" fillId="2" borderId="10" xfId="0" applyNumberFormat="1" applyFill="1" applyBorder="1" applyAlignment="1">
      <alignment vertical="top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vertical="top"/>
    </xf>
    <xf numFmtId="0" fontId="0" fillId="2" borderId="17" xfId="0" applyFont="1" applyFill="1" applyBorder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0" fillId="2" borderId="21" xfId="0" applyFont="1" applyFill="1" applyBorder="1" applyAlignment="1">
      <alignment vertical="top"/>
    </xf>
    <xf numFmtId="0" fontId="4" fillId="2" borderId="22" xfId="0" applyFont="1" applyFill="1" applyBorder="1" applyAlignment="1">
      <alignment vertical="top"/>
    </xf>
    <xf numFmtId="0" fontId="4" fillId="2" borderId="23" xfId="0" applyFont="1" applyFill="1" applyBorder="1" applyAlignment="1">
      <alignment vertical="top"/>
    </xf>
    <xf numFmtId="0" fontId="0" fillId="2" borderId="23" xfId="0" applyFill="1" applyBorder="1" applyAlignment="1">
      <alignment vertical="top"/>
    </xf>
    <xf numFmtId="14" fontId="0" fillId="2" borderId="23" xfId="0" applyNumberFormat="1" applyFill="1" applyBorder="1" applyAlignment="1">
      <alignment vertical="top"/>
    </xf>
    <xf numFmtId="165" fontId="0" fillId="2" borderId="23" xfId="0" applyNumberFormat="1" applyFill="1" applyBorder="1" applyAlignment="1">
      <alignment vertical="top"/>
    </xf>
    <xf numFmtId="0" fontId="0" fillId="0" borderId="0" xfId="0" applyBorder="1"/>
    <xf numFmtId="0" fontId="2" fillId="4" borderId="4" xfId="0" applyFont="1" applyFill="1" applyBorder="1" applyAlignment="1">
      <alignment vertical="center"/>
    </xf>
    <xf numFmtId="0" fontId="0" fillId="0" borderId="24" xfId="0" applyBorder="1" applyAlignment="1">
      <alignment vertical="top"/>
    </xf>
    <xf numFmtId="0" fontId="0" fillId="0" borderId="24" xfId="0" applyBorder="1"/>
    <xf numFmtId="0" fontId="0" fillId="0" borderId="25" xfId="0" applyBorder="1"/>
    <xf numFmtId="0" fontId="4" fillId="0" borderId="26" xfId="0" applyFont="1" applyBorder="1" applyAlignment="1">
      <alignment horizontal="left" vertical="top"/>
    </xf>
    <xf numFmtId="14" fontId="4" fillId="0" borderId="26" xfId="0" applyNumberFormat="1" applyFont="1" applyBorder="1" applyAlignment="1">
      <alignment horizontal="left" vertical="top"/>
    </xf>
    <xf numFmtId="0" fontId="9" fillId="0" borderId="0" xfId="0" applyFont="1"/>
    <xf numFmtId="0" fontId="4" fillId="0" borderId="0" xfId="0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6" fillId="0" borderId="27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4" fillId="4" borderId="3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2" fillId="5" borderId="29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30" xfId="0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 wrapText="1"/>
    </xf>
    <xf numFmtId="2" fontId="0" fillId="3" borderId="33" xfId="0" applyNumberFormat="1" applyFill="1" applyBorder="1" applyAlignment="1">
      <alignment vertical="top" wrapText="1"/>
    </xf>
    <xf numFmtId="0" fontId="8" fillId="2" borderId="34" xfId="0" applyFont="1" applyFill="1" applyBorder="1" applyAlignment="1">
      <alignment vertical="top" wrapText="1"/>
    </xf>
    <xf numFmtId="0" fontId="0" fillId="3" borderId="33" xfId="0" applyFill="1" applyBorder="1" applyAlignment="1">
      <alignment vertical="top"/>
    </xf>
    <xf numFmtId="0" fontId="8" fillId="2" borderId="35" xfId="0" applyFont="1" applyFill="1" applyBorder="1" applyAlignment="1">
      <alignment vertical="top"/>
    </xf>
    <xf numFmtId="0" fontId="0" fillId="3" borderId="31" xfId="0" applyFill="1" applyBorder="1" applyAlignment="1">
      <alignment vertical="top"/>
    </xf>
    <xf numFmtId="166" fontId="0" fillId="2" borderId="36" xfId="0" applyNumberFormat="1" applyFill="1" applyBorder="1" applyAlignment="1">
      <alignment vertical="top"/>
    </xf>
    <xf numFmtId="0" fontId="0" fillId="2" borderId="37" xfId="0" applyFill="1" applyBorder="1" applyAlignment="1">
      <alignment vertical="top"/>
    </xf>
    <xf numFmtId="166" fontId="0" fillId="2" borderId="38" xfId="0" applyNumberFormat="1" applyFill="1" applyBorder="1" applyAlignment="1">
      <alignment vertical="top"/>
    </xf>
    <xf numFmtId="0" fontId="0" fillId="3" borderId="39" xfId="0" applyFill="1" applyBorder="1" applyAlignment="1">
      <alignment vertical="top"/>
    </xf>
    <xf numFmtId="2" fontId="0" fillId="3" borderId="40" xfId="0" applyNumberFormat="1" applyFill="1" applyBorder="1" applyAlignment="1">
      <alignment vertical="top"/>
    </xf>
    <xf numFmtId="0" fontId="0" fillId="3" borderId="40" xfId="0" applyFill="1" applyBorder="1" applyAlignment="1">
      <alignment vertical="top"/>
    </xf>
    <xf numFmtId="165" fontId="0" fillId="3" borderId="40" xfId="0" applyNumberFormat="1" applyFill="1" applyBorder="1" applyAlignment="1">
      <alignment vertical="top"/>
    </xf>
    <xf numFmtId="0" fontId="0" fillId="6" borderId="41" xfId="0" applyFill="1" applyBorder="1" applyAlignment="1">
      <alignment vertical="top"/>
    </xf>
    <xf numFmtId="0" fontId="4" fillId="2" borderId="42" xfId="0" applyFont="1" applyFill="1" applyBorder="1" applyAlignment="1">
      <alignment vertical="top"/>
    </xf>
    <xf numFmtId="0" fontId="4" fillId="2" borderId="43" xfId="0" applyFont="1" applyFill="1" applyBorder="1" applyAlignment="1">
      <alignment vertical="top"/>
    </xf>
    <xf numFmtId="0" fontId="4" fillId="2" borderId="40" xfId="0" applyFont="1" applyFill="1" applyBorder="1" applyAlignment="1">
      <alignment vertical="top"/>
    </xf>
    <xf numFmtId="0" fontId="0" fillId="2" borderId="40" xfId="0" applyFill="1" applyBorder="1" applyAlignment="1">
      <alignment vertical="top"/>
    </xf>
    <xf numFmtId="165" fontId="0" fillId="2" borderId="40" xfId="0" applyNumberFormat="1" applyFill="1" applyBorder="1" applyAlignment="1">
      <alignment vertical="top"/>
    </xf>
    <xf numFmtId="166" fontId="0" fillId="2" borderId="44" xfId="0" applyNumberFormat="1" applyFill="1" applyBorder="1" applyAlignment="1">
      <alignment vertical="top"/>
    </xf>
    <xf numFmtId="14" fontId="0" fillId="2" borderId="7" xfId="0" applyNumberFormat="1" applyFill="1" applyBorder="1" applyAlignment="1">
      <alignment vertical="top" wrapText="1"/>
    </xf>
    <xf numFmtId="165" fontId="0" fillId="0" borderId="0" xfId="0" applyNumberFormat="1"/>
    <xf numFmtId="2" fontId="0" fillId="3" borderId="7" xfId="0" applyNumberFormat="1" applyFill="1" applyBorder="1" applyAlignment="1">
      <alignment horizontal="left" vertical="top" wrapText="1"/>
    </xf>
    <xf numFmtId="2" fontId="0" fillId="3" borderId="1" xfId="0" applyNumberFormat="1" applyFill="1" applyBorder="1" applyAlignment="1">
      <alignment horizontal="left" vertical="top" wrapText="1"/>
    </xf>
    <xf numFmtId="2" fontId="0" fillId="3" borderId="40" xfId="0" applyNumberFormat="1" applyFill="1" applyBorder="1" applyAlignment="1">
      <alignment horizontal="left" vertical="top" wrapText="1"/>
    </xf>
    <xf numFmtId="2" fontId="0" fillId="3" borderId="2" xfId="0" applyNumberForma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12">
    <cellStyle name="Komma 2" xfId="7" xr:uid="{00000000-0005-0000-0000-000000000000}"/>
    <cellStyle name="Prozent 2" xfId="3" xr:uid="{00000000-0005-0000-0000-000001000000}"/>
    <cellStyle name="Prozent 3" xfId="5" xr:uid="{00000000-0005-0000-0000-000002000000}"/>
    <cellStyle name="Prozent 4" xfId="9" xr:uid="{00000000-0005-0000-0000-000003000000}"/>
    <cellStyle name="Prozent 5" xfId="10" xr:uid="{00000000-0005-0000-0000-000004000000}"/>
    <cellStyle name="Standard" xfId="0" builtinId="0"/>
    <cellStyle name="Standard 2" xfId="2" xr:uid="{00000000-0005-0000-0000-000006000000}"/>
    <cellStyle name="Standard 3" xfId="8" xr:uid="{00000000-0005-0000-0000-000007000000}"/>
    <cellStyle name="Standard 4" xfId="1" xr:uid="{00000000-0005-0000-0000-000008000000}"/>
    <cellStyle name="Standard 7" xfId="4" xr:uid="{00000000-0005-0000-0000-000009000000}"/>
    <cellStyle name="Währung 2" xfId="6" xr:uid="{00000000-0005-0000-0000-00000A000000}"/>
    <cellStyle name="Währung 3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6"/>
  <sheetViews>
    <sheetView showGridLines="0" tabSelected="1" topLeftCell="A43" zoomScale="85" zoomScaleNormal="85" workbookViewId="0">
      <selection activeCell="A27" sqref="A27"/>
    </sheetView>
  </sheetViews>
  <sheetFormatPr baseColWidth="10" defaultRowHeight="15" x14ac:dyDescent="0.25"/>
  <cols>
    <col min="2" max="2" width="21.85546875" customWidth="1"/>
    <col min="3" max="3" width="18.28515625" customWidth="1"/>
    <col min="7" max="7" width="11.85546875" bestFit="1" customWidth="1"/>
    <col min="8" max="8" width="17.140625" bestFit="1" customWidth="1"/>
    <col min="9" max="9" width="16.140625" customWidth="1"/>
    <col min="10" max="10" width="16.85546875" style="1" customWidth="1"/>
    <col min="13" max="13" width="13.85546875" bestFit="1" customWidth="1"/>
    <col min="14" max="14" width="15.28515625" bestFit="1" customWidth="1"/>
    <col min="19" max="19" width="17.140625" bestFit="1" customWidth="1"/>
    <col min="20" max="21" width="16.140625" bestFit="1" customWidth="1"/>
    <col min="22" max="22" width="15.28515625" bestFit="1" customWidth="1"/>
  </cols>
  <sheetData>
    <row r="1" spans="1:36" ht="21" customHeight="1" x14ac:dyDescent="0.3">
      <c r="A1" s="67" t="s">
        <v>0</v>
      </c>
      <c r="B1" s="67"/>
      <c r="C1" s="67"/>
      <c r="D1" s="68"/>
      <c r="E1" s="68"/>
      <c r="F1" s="68"/>
      <c r="G1" s="68"/>
      <c r="H1" s="66"/>
      <c r="I1" s="6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6" ht="21" customHeight="1" x14ac:dyDescent="0.3">
      <c r="A2" s="1"/>
      <c r="B2" s="2"/>
      <c r="C2" s="2"/>
      <c r="D2" s="2"/>
      <c r="E2" s="2"/>
      <c r="F2" s="2"/>
      <c r="G2" s="2"/>
      <c r="H2" s="1"/>
      <c r="I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6" ht="21" customHeight="1" x14ac:dyDescent="0.25">
      <c r="A3" s="101" t="s">
        <v>1</v>
      </c>
      <c r="B3" s="101"/>
      <c r="C3" s="60"/>
      <c r="D3" s="57"/>
      <c r="E3" s="57"/>
      <c r="F3" s="58"/>
      <c r="G3" s="57"/>
      <c r="H3" s="58"/>
      <c r="I3" s="59"/>
      <c r="J3" s="63" t="s">
        <v>2</v>
      </c>
      <c r="K3" s="64" t="s">
        <v>24</v>
      </c>
      <c r="L3" s="102" t="s">
        <v>27</v>
      </c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36" ht="21" customHeight="1" x14ac:dyDescent="0.25">
      <c r="A4" s="101" t="s">
        <v>3</v>
      </c>
      <c r="B4" s="101"/>
      <c r="C4" s="61"/>
      <c r="D4" s="58"/>
      <c r="E4" s="57"/>
      <c r="F4" s="57"/>
      <c r="G4" s="57"/>
      <c r="H4" s="58"/>
      <c r="I4" s="59"/>
      <c r="J4" s="62"/>
      <c r="K4" s="64" t="s">
        <v>25</v>
      </c>
      <c r="L4" s="102" t="s">
        <v>28</v>
      </c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36" ht="21" customHeight="1" x14ac:dyDescent="0.25">
      <c r="A5" s="101" t="s">
        <v>34</v>
      </c>
      <c r="B5" s="101"/>
      <c r="C5" s="60"/>
      <c r="D5" s="57"/>
      <c r="E5" s="57"/>
      <c r="F5" s="57"/>
      <c r="G5" s="57"/>
      <c r="H5" s="58"/>
      <c r="I5" s="59"/>
      <c r="J5" s="62"/>
      <c r="K5" s="64" t="s">
        <v>26</v>
      </c>
      <c r="L5" s="102" t="s">
        <v>29</v>
      </c>
      <c r="M5" s="102"/>
      <c r="N5" s="102"/>
      <c r="O5" s="102"/>
      <c r="P5" s="102"/>
      <c r="Q5" s="102"/>
      <c r="R5" s="102"/>
      <c r="S5" s="102"/>
      <c r="T5" s="102"/>
      <c r="U5" s="102"/>
      <c r="V5" s="65"/>
    </row>
    <row r="6" spans="1:36" ht="21" customHeight="1" x14ac:dyDescent="0.3">
      <c r="A6" s="101" t="s">
        <v>31</v>
      </c>
      <c r="B6" s="101"/>
      <c r="C6" s="61"/>
      <c r="D6" s="57"/>
      <c r="E6" s="57"/>
      <c r="F6" s="57"/>
      <c r="G6" s="57"/>
      <c r="H6" s="58"/>
      <c r="I6" s="59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36" ht="15.75" thickBot="1" x14ac:dyDescent="0.3">
      <c r="A7" s="1"/>
      <c r="B7" s="2"/>
      <c r="C7" s="2"/>
      <c r="D7" s="2"/>
      <c r="E7" s="2"/>
      <c r="F7" s="2"/>
      <c r="G7" s="2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36" ht="37.9" customHeight="1" x14ac:dyDescent="0.25">
      <c r="A8" s="69"/>
      <c r="B8" s="56" t="s">
        <v>4</v>
      </c>
      <c r="C8" s="16"/>
      <c r="D8" s="16"/>
      <c r="E8" s="16"/>
      <c r="F8" s="16"/>
      <c r="G8" s="16"/>
      <c r="H8" s="16"/>
      <c r="I8" s="33"/>
      <c r="J8" s="70" t="s">
        <v>5</v>
      </c>
      <c r="K8" s="71"/>
      <c r="L8" s="72"/>
      <c r="M8" s="72"/>
      <c r="N8" s="72"/>
      <c r="O8" s="72"/>
      <c r="P8" s="72"/>
      <c r="Q8" s="72"/>
      <c r="R8" s="72"/>
      <c r="S8" s="72"/>
      <c r="T8" s="72"/>
      <c r="U8" s="72"/>
      <c r="V8" s="73"/>
    </row>
    <row r="9" spans="1:36" ht="37.9" customHeight="1" x14ac:dyDescent="0.25">
      <c r="A9" s="74"/>
      <c r="B9" s="5" t="s">
        <v>6</v>
      </c>
      <c r="C9" s="5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34" t="s">
        <v>13</v>
      </c>
      <c r="J9" s="43"/>
      <c r="K9" s="39" t="s">
        <v>14</v>
      </c>
      <c r="L9" s="7" t="s">
        <v>15</v>
      </c>
      <c r="M9" s="7" t="s">
        <v>7</v>
      </c>
      <c r="N9" s="7" t="s">
        <v>16</v>
      </c>
      <c r="O9" s="7" t="s">
        <v>8</v>
      </c>
      <c r="P9" s="7" t="s">
        <v>9</v>
      </c>
      <c r="Q9" s="7" t="s">
        <v>10</v>
      </c>
      <c r="R9" s="7" t="s">
        <v>11</v>
      </c>
      <c r="S9" s="7" t="s">
        <v>12</v>
      </c>
      <c r="T9" s="7" t="s">
        <v>17</v>
      </c>
      <c r="U9" s="7" t="s">
        <v>18</v>
      </c>
      <c r="V9" s="75" t="s">
        <v>19</v>
      </c>
    </row>
    <row r="10" spans="1:36" ht="37.9" customHeight="1" x14ac:dyDescent="0.25">
      <c r="A10" s="76" t="s">
        <v>30</v>
      </c>
      <c r="B10" s="97" t="s">
        <v>36</v>
      </c>
      <c r="C10" s="97"/>
      <c r="D10" s="17"/>
      <c r="E10" s="9"/>
      <c r="F10" s="9"/>
      <c r="G10" s="10">
        <f>(F10-E10)/30.4166</f>
        <v>0</v>
      </c>
      <c r="H10" s="8"/>
      <c r="I10" s="26">
        <f>D10*G10</f>
        <v>0</v>
      </c>
      <c r="J10" s="44" t="s">
        <v>20</v>
      </c>
      <c r="K10" s="40"/>
      <c r="L10" s="27"/>
      <c r="M10" s="28"/>
      <c r="N10" s="29"/>
      <c r="O10" s="30"/>
      <c r="P10" s="31"/>
      <c r="Q10" s="95"/>
      <c r="R10" s="32">
        <f>((Q10-P10)/30.41666)</f>
        <v>0</v>
      </c>
      <c r="S10" s="31"/>
      <c r="T10" s="32">
        <f>R10*O10</f>
        <v>0</v>
      </c>
      <c r="U10" s="28"/>
      <c r="V10" s="77"/>
    </row>
    <row r="11" spans="1:36" ht="37.9" customHeight="1" x14ac:dyDescent="0.25">
      <c r="A11" s="78"/>
      <c r="B11" s="98"/>
      <c r="C11" s="98"/>
      <c r="D11" s="17"/>
      <c r="E11" s="8"/>
      <c r="F11" s="8"/>
      <c r="G11" s="10"/>
      <c r="H11" s="8"/>
      <c r="I11" s="19"/>
      <c r="J11" s="45" t="s">
        <v>22</v>
      </c>
      <c r="K11" s="41"/>
      <c r="L11" s="20"/>
      <c r="M11" s="21"/>
      <c r="N11" s="21"/>
      <c r="O11" s="22"/>
      <c r="P11" s="23"/>
      <c r="Q11" s="24"/>
      <c r="R11" s="25">
        <f t="shared" ref="R11:R25" si="0">((Q11-P11)/30.41666)</f>
        <v>0</v>
      </c>
      <c r="S11" s="23"/>
      <c r="T11" s="25">
        <f>R11*O11</f>
        <v>0</v>
      </c>
      <c r="U11" s="21"/>
      <c r="V11" s="79"/>
    </row>
    <row r="12" spans="1:36" ht="37.9" customHeight="1" x14ac:dyDescent="0.25">
      <c r="A12" s="78"/>
      <c r="B12" s="98"/>
      <c r="C12" s="98"/>
      <c r="D12" s="17"/>
      <c r="E12" s="8"/>
      <c r="F12" s="8"/>
      <c r="G12" s="10"/>
      <c r="H12" s="8"/>
      <c r="I12" s="19"/>
      <c r="J12" s="45" t="s">
        <v>21</v>
      </c>
      <c r="K12" s="41"/>
      <c r="L12" s="20"/>
      <c r="M12" s="21"/>
      <c r="N12" s="24"/>
      <c r="O12" s="25"/>
      <c r="P12" s="24"/>
      <c r="Q12" s="24"/>
      <c r="R12" s="25">
        <f t="shared" si="0"/>
        <v>0</v>
      </c>
      <c r="S12" s="23"/>
      <c r="T12" s="25">
        <f>R12*O12</f>
        <v>0</v>
      </c>
      <c r="U12" s="21"/>
      <c r="V12" s="79"/>
    </row>
    <row r="13" spans="1:36" ht="37.9" customHeight="1" x14ac:dyDescent="0.25">
      <c r="A13" s="80"/>
      <c r="B13" s="100"/>
      <c r="C13" s="100"/>
      <c r="D13" s="18"/>
      <c r="E13" s="14"/>
      <c r="F13" s="14"/>
      <c r="G13" s="15"/>
      <c r="H13" s="14"/>
      <c r="I13" s="35"/>
      <c r="J13" s="47"/>
      <c r="K13" s="48"/>
      <c r="L13" s="11"/>
      <c r="M13" s="12"/>
      <c r="N13" s="12"/>
      <c r="O13" s="12"/>
      <c r="P13" s="12"/>
      <c r="Q13" s="12"/>
      <c r="R13" s="13">
        <f t="shared" si="0"/>
        <v>0</v>
      </c>
      <c r="S13" s="12"/>
      <c r="T13" s="13">
        <f>SUM(T10:T12)</f>
        <v>0</v>
      </c>
      <c r="U13" s="13">
        <f>T13-I10</f>
        <v>0</v>
      </c>
      <c r="V13" s="81"/>
    </row>
    <row r="14" spans="1:36" ht="37.9" customHeight="1" x14ac:dyDescent="0.25">
      <c r="A14" s="76" t="s">
        <v>23</v>
      </c>
      <c r="B14" s="97"/>
      <c r="C14" s="97"/>
      <c r="D14" s="17"/>
      <c r="E14" s="9"/>
      <c r="F14" s="9"/>
      <c r="G14" s="10">
        <f>(F14-E14)/30.41666</f>
        <v>0</v>
      </c>
      <c r="H14" s="8"/>
      <c r="I14" s="26">
        <f>D14*G14</f>
        <v>0</v>
      </c>
      <c r="J14" s="49" t="s">
        <v>20</v>
      </c>
      <c r="K14" s="50"/>
      <c r="L14" s="51"/>
      <c r="M14" s="52"/>
      <c r="N14" s="53"/>
      <c r="O14" s="52"/>
      <c r="P14" s="53"/>
      <c r="Q14" s="53"/>
      <c r="R14" s="32">
        <f t="shared" si="0"/>
        <v>0</v>
      </c>
      <c r="S14" s="52"/>
      <c r="T14" s="54">
        <v>0</v>
      </c>
      <c r="U14" s="54">
        <v>0</v>
      </c>
      <c r="V14" s="82"/>
      <c r="AE14" s="55"/>
      <c r="AF14" s="55"/>
      <c r="AG14" s="55"/>
      <c r="AH14" s="55"/>
      <c r="AI14" s="55"/>
      <c r="AJ14" s="55"/>
    </row>
    <row r="15" spans="1:36" s="1" customFormat="1" ht="37.9" customHeight="1" x14ac:dyDescent="0.25">
      <c r="A15" s="78"/>
      <c r="B15" s="98"/>
      <c r="C15" s="98"/>
      <c r="D15" s="17"/>
      <c r="E15" s="8"/>
      <c r="F15" s="8"/>
      <c r="G15" s="10"/>
      <c r="H15" s="8"/>
      <c r="I15" s="19"/>
      <c r="J15" s="45" t="s">
        <v>22</v>
      </c>
      <c r="K15" s="41"/>
      <c r="L15" s="20"/>
      <c r="M15" s="21"/>
      <c r="N15" s="21"/>
      <c r="O15" s="22"/>
      <c r="P15" s="23"/>
      <c r="Q15" s="24"/>
      <c r="R15" s="25">
        <f t="shared" si="0"/>
        <v>0</v>
      </c>
      <c r="S15" s="23"/>
      <c r="T15" s="25">
        <f>R15*O15</f>
        <v>0</v>
      </c>
      <c r="U15" s="21"/>
      <c r="V15" s="79"/>
      <c r="AE15" s="55"/>
      <c r="AF15" s="55"/>
      <c r="AG15" s="55"/>
      <c r="AH15" s="55"/>
      <c r="AI15" s="55"/>
      <c r="AJ15" s="55"/>
    </row>
    <row r="16" spans="1:36" s="1" customFormat="1" ht="37.9" customHeight="1" x14ac:dyDescent="0.25">
      <c r="A16" s="78"/>
      <c r="B16" s="98"/>
      <c r="C16" s="98"/>
      <c r="D16" s="17"/>
      <c r="E16" s="8"/>
      <c r="F16" s="8"/>
      <c r="G16" s="10"/>
      <c r="H16" s="8"/>
      <c r="I16" s="19"/>
      <c r="J16" s="45" t="s">
        <v>21</v>
      </c>
      <c r="K16" s="41"/>
      <c r="L16" s="20"/>
      <c r="M16" s="21"/>
      <c r="N16" s="24"/>
      <c r="O16" s="25"/>
      <c r="P16" s="24"/>
      <c r="Q16" s="24"/>
      <c r="R16" s="25">
        <f t="shared" si="0"/>
        <v>0</v>
      </c>
      <c r="S16" s="23"/>
      <c r="T16" s="25">
        <f>R16*O16</f>
        <v>0</v>
      </c>
      <c r="U16" s="21"/>
      <c r="V16" s="79"/>
      <c r="AE16" s="55"/>
      <c r="AF16" s="55"/>
      <c r="AG16" s="55"/>
      <c r="AH16" s="55"/>
      <c r="AI16" s="55"/>
      <c r="AJ16" s="55"/>
    </row>
    <row r="17" spans="1:22" s="1" customFormat="1" ht="37.9" customHeight="1" x14ac:dyDescent="0.25">
      <c r="A17" s="80"/>
      <c r="B17" s="100"/>
      <c r="C17" s="100"/>
      <c r="D17" s="18"/>
      <c r="E17" s="14"/>
      <c r="F17" s="14"/>
      <c r="G17" s="15"/>
      <c r="H17" s="14"/>
      <c r="I17" s="35"/>
      <c r="J17" s="46"/>
      <c r="K17" s="42"/>
      <c r="L17" s="36"/>
      <c r="M17" s="37"/>
      <c r="N17" s="37"/>
      <c r="O17" s="37"/>
      <c r="P17" s="37"/>
      <c r="Q17" s="37"/>
      <c r="R17" s="13">
        <f t="shared" si="0"/>
        <v>0</v>
      </c>
      <c r="S17" s="37"/>
      <c r="T17" s="38">
        <f>SUM(T14:T16)</f>
        <v>0</v>
      </c>
      <c r="U17" s="38">
        <f>T17-I14</f>
        <v>0</v>
      </c>
      <c r="V17" s="83"/>
    </row>
    <row r="18" spans="1:22" ht="37.9" customHeight="1" x14ac:dyDescent="0.25">
      <c r="A18" s="76" t="s">
        <v>32</v>
      </c>
      <c r="B18" s="97"/>
      <c r="C18" s="97"/>
      <c r="D18" s="17"/>
      <c r="E18" s="9"/>
      <c r="F18" s="9"/>
      <c r="G18" s="10">
        <f>(F18-E18)/30.41666</f>
        <v>0</v>
      </c>
      <c r="H18" s="8"/>
      <c r="I18" s="26">
        <f>D18*G18</f>
        <v>0</v>
      </c>
      <c r="J18" s="49" t="s">
        <v>20</v>
      </c>
      <c r="K18" s="50"/>
      <c r="L18" s="51"/>
      <c r="M18" s="52"/>
      <c r="N18" s="53"/>
      <c r="O18" s="52"/>
      <c r="P18" s="53"/>
      <c r="Q18" s="53"/>
      <c r="R18" s="32">
        <f t="shared" si="0"/>
        <v>0</v>
      </c>
      <c r="S18" s="52"/>
      <c r="T18" s="54">
        <v>0</v>
      </c>
      <c r="U18" s="54">
        <v>0</v>
      </c>
      <c r="V18" s="82"/>
    </row>
    <row r="19" spans="1:22" ht="37.9" customHeight="1" x14ac:dyDescent="0.25">
      <c r="A19" s="78"/>
      <c r="B19" s="98"/>
      <c r="C19" s="98"/>
      <c r="D19" s="17"/>
      <c r="E19" s="8"/>
      <c r="F19" s="8"/>
      <c r="G19" s="10"/>
      <c r="H19" s="8"/>
      <c r="I19" s="19"/>
      <c r="J19" s="45" t="s">
        <v>22</v>
      </c>
      <c r="K19" s="41"/>
      <c r="L19" s="20"/>
      <c r="M19" s="21"/>
      <c r="N19" s="21"/>
      <c r="O19" s="22"/>
      <c r="P19" s="23"/>
      <c r="Q19" s="24"/>
      <c r="R19" s="25">
        <f t="shared" si="0"/>
        <v>0</v>
      </c>
      <c r="S19" s="23"/>
      <c r="T19" s="25">
        <f>R19*O19</f>
        <v>0</v>
      </c>
      <c r="U19" s="21"/>
      <c r="V19" s="79"/>
    </row>
    <row r="20" spans="1:22" ht="37.9" customHeight="1" x14ac:dyDescent="0.25">
      <c r="A20" s="78"/>
      <c r="B20" s="98"/>
      <c r="C20" s="98"/>
      <c r="D20" s="17"/>
      <c r="E20" s="8"/>
      <c r="F20" s="8"/>
      <c r="G20" s="10"/>
      <c r="H20" s="8"/>
      <c r="I20" s="19"/>
      <c r="J20" s="45" t="s">
        <v>21</v>
      </c>
      <c r="K20" s="41"/>
      <c r="L20" s="20"/>
      <c r="M20" s="21"/>
      <c r="N20" s="24"/>
      <c r="O20" s="25"/>
      <c r="P20" s="24"/>
      <c r="Q20" s="24"/>
      <c r="R20" s="25">
        <f t="shared" si="0"/>
        <v>0</v>
      </c>
      <c r="S20" s="23"/>
      <c r="T20" s="25">
        <f>R20*O20</f>
        <v>0</v>
      </c>
      <c r="U20" s="21"/>
      <c r="V20" s="79"/>
    </row>
    <row r="21" spans="1:22" ht="37.9" customHeight="1" x14ac:dyDescent="0.25">
      <c r="A21" s="80"/>
      <c r="B21" s="100"/>
      <c r="C21" s="100"/>
      <c r="D21" s="18"/>
      <c r="E21" s="14"/>
      <c r="F21" s="14"/>
      <c r="G21" s="15"/>
      <c r="H21" s="14"/>
      <c r="I21" s="35"/>
      <c r="J21" s="46"/>
      <c r="K21" s="42"/>
      <c r="L21" s="36"/>
      <c r="M21" s="37"/>
      <c r="N21" s="37"/>
      <c r="O21" s="37"/>
      <c r="P21" s="37"/>
      <c r="Q21" s="37"/>
      <c r="R21" s="13">
        <f t="shared" si="0"/>
        <v>0</v>
      </c>
      <c r="S21" s="37"/>
      <c r="T21" s="38">
        <f>SUM(T18:T20)</f>
        <v>0</v>
      </c>
      <c r="U21" s="38">
        <f>T21-I18</f>
        <v>0</v>
      </c>
      <c r="V21" s="83"/>
    </row>
    <row r="22" spans="1:22" ht="37.9" customHeight="1" x14ac:dyDescent="0.25">
      <c r="A22" s="76" t="s">
        <v>33</v>
      </c>
      <c r="B22" s="97"/>
      <c r="C22" s="97"/>
      <c r="D22" s="17"/>
      <c r="E22" s="9"/>
      <c r="F22" s="9"/>
      <c r="G22" s="10">
        <f>(F22-E22)/30.41666</f>
        <v>0</v>
      </c>
      <c r="H22" s="8"/>
      <c r="I22" s="26">
        <f>D22*G22</f>
        <v>0</v>
      </c>
      <c r="J22" s="49" t="s">
        <v>20</v>
      </c>
      <c r="K22" s="50"/>
      <c r="L22" s="51"/>
      <c r="M22" s="52"/>
      <c r="N22" s="53"/>
      <c r="O22" s="52"/>
      <c r="P22" s="53"/>
      <c r="Q22" s="53"/>
      <c r="R22" s="32">
        <f t="shared" si="0"/>
        <v>0</v>
      </c>
      <c r="S22" s="52"/>
      <c r="T22" s="54">
        <v>0</v>
      </c>
      <c r="U22" s="54">
        <v>0</v>
      </c>
      <c r="V22" s="82"/>
    </row>
    <row r="23" spans="1:22" ht="37.9" customHeight="1" x14ac:dyDescent="0.25">
      <c r="A23" s="78"/>
      <c r="B23" s="98"/>
      <c r="C23" s="98"/>
      <c r="D23" s="17"/>
      <c r="E23" s="8"/>
      <c r="F23" s="8"/>
      <c r="G23" s="10"/>
      <c r="H23" s="8"/>
      <c r="I23" s="19"/>
      <c r="J23" s="45" t="s">
        <v>22</v>
      </c>
      <c r="K23" s="41"/>
      <c r="L23" s="20"/>
      <c r="M23" s="21"/>
      <c r="N23" s="21"/>
      <c r="O23" s="22"/>
      <c r="P23" s="23"/>
      <c r="Q23" s="24"/>
      <c r="R23" s="25">
        <f t="shared" si="0"/>
        <v>0</v>
      </c>
      <c r="S23" s="23"/>
      <c r="T23" s="25">
        <f>R23*O23</f>
        <v>0</v>
      </c>
      <c r="U23" s="21"/>
      <c r="V23" s="79"/>
    </row>
    <row r="24" spans="1:22" ht="37.9" customHeight="1" x14ac:dyDescent="0.25">
      <c r="A24" s="78"/>
      <c r="B24" s="98"/>
      <c r="C24" s="98"/>
      <c r="D24" s="17"/>
      <c r="E24" s="8"/>
      <c r="F24" s="8"/>
      <c r="G24" s="10"/>
      <c r="H24" s="8"/>
      <c r="I24" s="19"/>
      <c r="J24" s="45" t="s">
        <v>21</v>
      </c>
      <c r="K24" s="41"/>
      <c r="L24" s="20"/>
      <c r="M24" s="21"/>
      <c r="N24" s="24"/>
      <c r="O24" s="25"/>
      <c r="P24" s="24"/>
      <c r="Q24" s="24"/>
      <c r="R24" s="25">
        <f t="shared" si="0"/>
        <v>0</v>
      </c>
      <c r="S24" s="23"/>
      <c r="T24" s="25">
        <f>R24*O24</f>
        <v>0</v>
      </c>
      <c r="U24" s="21"/>
      <c r="V24" s="79"/>
    </row>
    <row r="25" spans="1:22" ht="37.9" customHeight="1" thickBot="1" x14ac:dyDescent="0.3">
      <c r="A25" s="84"/>
      <c r="B25" s="99"/>
      <c r="C25" s="99"/>
      <c r="D25" s="85"/>
      <c r="E25" s="86"/>
      <c r="F25" s="86"/>
      <c r="G25" s="87"/>
      <c r="H25" s="86"/>
      <c r="I25" s="88"/>
      <c r="J25" s="89"/>
      <c r="K25" s="90"/>
      <c r="L25" s="91"/>
      <c r="M25" s="92"/>
      <c r="N25" s="92"/>
      <c r="O25" s="92"/>
      <c r="P25" s="92"/>
      <c r="Q25" s="92"/>
      <c r="R25" s="93">
        <f t="shared" si="0"/>
        <v>0</v>
      </c>
      <c r="S25" s="92"/>
      <c r="T25" s="93">
        <f>SUM(T22:T24)</f>
        <v>0</v>
      </c>
      <c r="U25" s="93">
        <f>T25-I22</f>
        <v>0</v>
      </c>
      <c r="V25" s="94"/>
    </row>
    <row r="27" spans="1:22" x14ac:dyDescent="0.25">
      <c r="U27" s="96"/>
    </row>
    <row r="31" spans="1:22" ht="21" customHeight="1" x14ac:dyDescent="0.25">
      <c r="A31" s="101" t="s">
        <v>1</v>
      </c>
      <c r="B31" s="101"/>
      <c r="C31" s="60"/>
      <c r="D31" s="57"/>
      <c r="E31" s="57"/>
      <c r="F31" s="58"/>
      <c r="G31" s="57"/>
      <c r="H31" s="58"/>
      <c r="I31" s="59"/>
    </row>
    <row r="32" spans="1:22" ht="21" customHeight="1" x14ac:dyDescent="0.25">
      <c r="A32" s="101" t="s">
        <v>3</v>
      </c>
      <c r="B32" s="101"/>
      <c r="C32" s="61"/>
      <c r="D32" s="58"/>
      <c r="E32" s="57"/>
      <c r="F32" s="57"/>
      <c r="G32" s="57"/>
      <c r="H32" s="58"/>
      <c r="I32" s="59"/>
    </row>
    <row r="33" spans="1:22" ht="21" customHeight="1" x14ac:dyDescent="0.25">
      <c r="A33" s="101" t="s">
        <v>35</v>
      </c>
      <c r="B33" s="101"/>
      <c r="C33" s="60"/>
      <c r="D33" s="57"/>
      <c r="E33" s="57"/>
      <c r="F33" s="57"/>
      <c r="G33" s="57"/>
      <c r="H33" s="58"/>
      <c r="I33" s="59"/>
    </row>
    <row r="34" spans="1:22" ht="21" customHeight="1" x14ac:dyDescent="0.25">
      <c r="A34" s="101" t="s">
        <v>31</v>
      </c>
      <c r="B34" s="101"/>
      <c r="C34" s="61"/>
      <c r="D34" s="57"/>
      <c r="E34" s="57"/>
      <c r="F34" s="57"/>
      <c r="G34" s="57"/>
      <c r="H34" s="58"/>
      <c r="I34" s="59"/>
    </row>
    <row r="35" spans="1:22" x14ac:dyDescent="0.25">
      <c r="A35" s="3"/>
    </row>
    <row r="38" spans="1:22" ht="15.75" thickBot="1" x14ac:dyDescent="0.3"/>
    <row r="39" spans="1:22" ht="48.6" customHeight="1" x14ac:dyDescent="0.25">
      <c r="A39" s="69"/>
      <c r="B39" s="56" t="s">
        <v>4</v>
      </c>
      <c r="C39" s="16"/>
      <c r="D39" s="16"/>
      <c r="E39" s="16"/>
      <c r="F39" s="16"/>
      <c r="G39" s="16"/>
      <c r="H39" s="16"/>
      <c r="I39" s="33"/>
      <c r="J39" s="70" t="s">
        <v>5</v>
      </c>
      <c r="K39" s="71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3"/>
    </row>
    <row r="40" spans="1:22" ht="48.6" customHeight="1" x14ac:dyDescent="0.25">
      <c r="A40" s="74"/>
      <c r="B40" s="5" t="s">
        <v>6</v>
      </c>
      <c r="C40" s="5" t="s">
        <v>7</v>
      </c>
      <c r="D40" s="6" t="s">
        <v>8</v>
      </c>
      <c r="E40" s="6" t="s">
        <v>9</v>
      </c>
      <c r="F40" s="6" t="s">
        <v>10</v>
      </c>
      <c r="G40" s="6" t="s">
        <v>11</v>
      </c>
      <c r="H40" s="6" t="s">
        <v>12</v>
      </c>
      <c r="I40" s="34" t="s">
        <v>13</v>
      </c>
      <c r="J40" s="43"/>
      <c r="K40" s="39" t="s">
        <v>14</v>
      </c>
      <c r="L40" s="7" t="s">
        <v>15</v>
      </c>
      <c r="M40" s="7" t="s">
        <v>7</v>
      </c>
      <c r="N40" s="7" t="s">
        <v>16</v>
      </c>
      <c r="O40" s="7" t="s">
        <v>8</v>
      </c>
      <c r="P40" s="7" t="s">
        <v>9</v>
      </c>
      <c r="Q40" s="7" t="s">
        <v>10</v>
      </c>
      <c r="R40" s="7" t="s">
        <v>11</v>
      </c>
      <c r="S40" s="7" t="s">
        <v>12</v>
      </c>
      <c r="T40" s="7" t="s">
        <v>17</v>
      </c>
      <c r="U40" s="7" t="s">
        <v>18</v>
      </c>
      <c r="V40" s="75" t="s">
        <v>19</v>
      </c>
    </row>
    <row r="41" spans="1:22" ht="48.6" customHeight="1" x14ac:dyDescent="0.25">
      <c r="A41" s="76" t="s">
        <v>30</v>
      </c>
      <c r="B41" s="97"/>
      <c r="C41" s="97"/>
      <c r="D41" s="17"/>
      <c r="E41" s="9"/>
      <c r="F41" s="9"/>
      <c r="G41" s="10">
        <f>(F41-E41)/30.41666</f>
        <v>0</v>
      </c>
      <c r="H41" s="8"/>
      <c r="I41" s="26">
        <f>D41*G41</f>
        <v>0</v>
      </c>
      <c r="J41" s="44" t="s">
        <v>20</v>
      </c>
      <c r="K41" s="40"/>
      <c r="L41" s="27"/>
      <c r="M41" s="28"/>
      <c r="N41" s="29"/>
      <c r="O41" s="30"/>
      <c r="P41" s="31"/>
      <c r="Q41" s="29"/>
      <c r="R41" s="32">
        <f t="shared" ref="R41:R56" si="1">((Q41-P41)/30.41666)</f>
        <v>0</v>
      </c>
      <c r="S41" s="31"/>
      <c r="T41" s="32">
        <f>R41*O41</f>
        <v>0</v>
      </c>
      <c r="U41" s="28"/>
      <c r="V41" s="77"/>
    </row>
    <row r="42" spans="1:22" ht="48.6" customHeight="1" x14ac:dyDescent="0.25">
      <c r="A42" s="78"/>
      <c r="B42" s="98"/>
      <c r="C42" s="98"/>
      <c r="D42" s="17"/>
      <c r="E42" s="8"/>
      <c r="F42" s="8"/>
      <c r="G42" s="10"/>
      <c r="H42" s="8"/>
      <c r="I42" s="19"/>
      <c r="J42" s="45" t="s">
        <v>22</v>
      </c>
      <c r="K42" s="41"/>
      <c r="L42" s="20"/>
      <c r="M42" s="21"/>
      <c r="N42" s="21"/>
      <c r="O42" s="22"/>
      <c r="P42" s="23"/>
      <c r="Q42" s="24"/>
      <c r="R42" s="25">
        <f t="shared" si="1"/>
        <v>0</v>
      </c>
      <c r="S42" s="23"/>
      <c r="T42" s="25">
        <f>R42*O42</f>
        <v>0</v>
      </c>
      <c r="U42" s="21"/>
      <c r="V42" s="79"/>
    </row>
    <row r="43" spans="1:22" ht="48.6" customHeight="1" x14ac:dyDescent="0.25">
      <c r="A43" s="78"/>
      <c r="B43" s="98"/>
      <c r="C43" s="98"/>
      <c r="D43" s="17"/>
      <c r="E43" s="8"/>
      <c r="F43" s="8"/>
      <c r="G43" s="10"/>
      <c r="H43" s="8"/>
      <c r="I43" s="19"/>
      <c r="J43" s="45" t="s">
        <v>21</v>
      </c>
      <c r="K43" s="41"/>
      <c r="L43" s="20"/>
      <c r="M43" s="21"/>
      <c r="N43" s="24"/>
      <c r="O43" s="25"/>
      <c r="P43" s="24"/>
      <c r="Q43" s="24"/>
      <c r="R43" s="25">
        <f t="shared" si="1"/>
        <v>0</v>
      </c>
      <c r="S43" s="23"/>
      <c r="T43" s="25">
        <f>R43*O43</f>
        <v>0</v>
      </c>
      <c r="U43" s="21"/>
      <c r="V43" s="79"/>
    </row>
    <row r="44" spans="1:22" ht="48.6" customHeight="1" x14ac:dyDescent="0.25">
      <c r="A44" s="80"/>
      <c r="B44" s="100"/>
      <c r="C44" s="100"/>
      <c r="D44" s="18"/>
      <c r="E44" s="14"/>
      <c r="F44" s="14"/>
      <c r="G44" s="15"/>
      <c r="H44" s="14"/>
      <c r="I44" s="35"/>
      <c r="J44" s="47"/>
      <c r="K44" s="48"/>
      <c r="L44" s="11"/>
      <c r="M44" s="12"/>
      <c r="N44" s="12"/>
      <c r="O44" s="12"/>
      <c r="P44" s="12"/>
      <c r="Q44" s="12"/>
      <c r="R44" s="13">
        <f t="shared" si="1"/>
        <v>0</v>
      </c>
      <c r="S44" s="12"/>
      <c r="T44" s="13">
        <f>SUM(T41:T43)</f>
        <v>0</v>
      </c>
      <c r="U44" s="13">
        <f>T44-I41</f>
        <v>0</v>
      </c>
      <c r="V44" s="81"/>
    </row>
    <row r="45" spans="1:22" ht="48.6" customHeight="1" x14ac:dyDescent="0.25">
      <c r="A45" s="76" t="s">
        <v>23</v>
      </c>
      <c r="B45" s="97"/>
      <c r="C45" s="97"/>
      <c r="D45" s="17"/>
      <c r="E45" s="9"/>
      <c r="F45" s="9"/>
      <c r="G45" s="10">
        <f>(F45-E45)/30.41666</f>
        <v>0</v>
      </c>
      <c r="H45" s="8"/>
      <c r="I45" s="26">
        <f>D45*G45</f>
        <v>0</v>
      </c>
      <c r="J45" s="49" t="s">
        <v>20</v>
      </c>
      <c r="K45" s="50"/>
      <c r="L45" s="51"/>
      <c r="M45" s="52"/>
      <c r="N45" s="53"/>
      <c r="O45" s="52"/>
      <c r="P45" s="53"/>
      <c r="Q45" s="53"/>
      <c r="R45" s="32">
        <f t="shared" si="1"/>
        <v>0</v>
      </c>
      <c r="S45" s="52"/>
      <c r="T45" s="54">
        <v>0</v>
      </c>
      <c r="U45" s="54">
        <v>0</v>
      </c>
      <c r="V45" s="82"/>
    </row>
    <row r="46" spans="1:22" ht="48.6" customHeight="1" x14ac:dyDescent="0.25">
      <c r="A46" s="78"/>
      <c r="B46" s="98"/>
      <c r="C46" s="98"/>
      <c r="D46" s="17"/>
      <c r="E46" s="8"/>
      <c r="F46" s="8"/>
      <c r="G46" s="10"/>
      <c r="H46" s="8"/>
      <c r="I46" s="19"/>
      <c r="J46" s="45" t="s">
        <v>22</v>
      </c>
      <c r="K46" s="41"/>
      <c r="L46" s="20"/>
      <c r="M46" s="21"/>
      <c r="N46" s="21"/>
      <c r="O46" s="22"/>
      <c r="P46" s="23"/>
      <c r="Q46" s="24"/>
      <c r="R46" s="25">
        <f t="shared" si="1"/>
        <v>0</v>
      </c>
      <c r="S46" s="23"/>
      <c r="T46" s="25">
        <f>R46*O46</f>
        <v>0</v>
      </c>
      <c r="U46" s="21"/>
      <c r="V46" s="79"/>
    </row>
    <row r="47" spans="1:22" ht="48.6" customHeight="1" x14ac:dyDescent="0.25">
      <c r="A47" s="78"/>
      <c r="B47" s="98"/>
      <c r="C47" s="98"/>
      <c r="D47" s="17"/>
      <c r="E47" s="8"/>
      <c r="F47" s="8"/>
      <c r="G47" s="10"/>
      <c r="H47" s="8"/>
      <c r="I47" s="19"/>
      <c r="J47" s="45" t="s">
        <v>21</v>
      </c>
      <c r="K47" s="41"/>
      <c r="L47" s="20"/>
      <c r="M47" s="21"/>
      <c r="N47" s="24"/>
      <c r="O47" s="25"/>
      <c r="P47" s="24"/>
      <c r="Q47" s="24"/>
      <c r="R47" s="25">
        <f t="shared" si="1"/>
        <v>0</v>
      </c>
      <c r="S47" s="23"/>
      <c r="T47" s="25">
        <f>R47*O47</f>
        <v>0</v>
      </c>
      <c r="U47" s="21"/>
      <c r="V47" s="79"/>
    </row>
    <row r="48" spans="1:22" ht="48.6" customHeight="1" x14ac:dyDescent="0.25">
      <c r="A48" s="80"/>
      <c r="B48" s="100"/>
      <c r="C48" s="100"/>
      <c r="D48" s="18"/>
      <c r="E48" s="14"/>
      <c r="F48" s="14"/>
      <c r="G48" s="15"/>
      <c r="H48" s="14"/>
      <c r="I48" s="35"/>
      <c r="J48" s="46"/>
      <c r="K48" s="42"/>
      <c r="L48" s="36"/>
      <c r="M48" s="37"/>
      <c r="N48" s="37"/>
      <c r="O48" s="37"/>
      <c r="P48" s="37"/>
      <c r="Q48" s="37"/>
      <c r="R48" s="13">
        <f t="shared" si="1"/>
        <v>0</v>
      </c>
      <c r="S48" s="37"/>
      <c r="T48" s="38">
        <f>SUM(T45:T47)</f>
        <v>0</v>
      </c>
      <c r="U48" s="38">
        <f>T48-I45</f>
        <v>0</v>
      </c>
      <c r="V48" s="83"/>
    </row>
    <row r="49" spans="1:22" ht="48.6" customHeight="1" x14ac:dyDescent="0.25">
      <c r="A49" s="76" t="s">
        <v>32</v>
      </c>
      <c r="B49" s="97"/>
      <c r="C49" s="97"/>
      <c r="D49" s="17"/>
      <c r="E49" s="9"/>
      <c r="F49" s="9"/>
      <c r="G49" s="10">
        <f>(F49-E49)/30.41666</f>
        <v>0</v>
      </c>
      <c r="H49" s="8"/>
      <c r="I49" s="26">
        <f>D49*G49</f>
        <v>0</v>
      </c>
      <c r="J49" s="49" t="s">
        <v>20</v>
      </c>
      <c r="K49" s="50"/>
      <c r="L49" s="51"/>
      <c r="M49" s="52"/>
      <c r="N49" s="53"/>
      <c r="O49" s="52"/>
      <c r="P49" s="53"/>
      <c r="Q49" s="53"/>
      <c r="R49" s="32">
        <f t="shared" si="1"/>
        <v>0</v>
      </c>
      <c r="S49" s="52"/>
      <c r="T49" s="54">
        <v>0</v>
      </c>
      <c r="U49" s="54">
        <v>0</v>
      </c>
      <c r="V49" s="82"/>
    </row>
    <row r="50" spans="1:22" ht="48.6" customHeight="1" x14ac:dyDescent="0.25">
      <c r="A50" s="78"/>
      <c r="B50" s="98"/>
      <c r="C50" s="98"/>
      <c r="D50" s="17"/>
      <c r="E50" s="8"/>
      <c r="F50" s="8"/>
      <c r="G50" s="10"/>
      <c r="H50" s="8"/>
      <c r="I50" s="19"/>
      <c r="J50" s="45" t="s">
        <v>22</v>
      </c>
      <c r="K50" s="41"/>
      <c r="L50" s="20"/>
      <c r="M50" s="21"/>
      <c r="N50" s="21"/>
      <c r="O50" s="22"/>
      <c r="P50" s="23"/>
      <c r="Q50" s="24"/>
      <c r="R50" s="25">
        <f t="shared" si="1"/>
        <v>0</v>
      </c>
      <c r="S50" s="23"/>
      <c r="T50" s="25">
        <f>R50*O50</f>
        <v>0</v>
      </c>
      <c r="U50" s="21"/>
      <c r="V50" s="79"/>
    </row>
    <row r="51" spans="1:22" ht="48.6" customHeight="1" x14ac:dyDescent="0.25">
      <c r="A51" s="78"/>
      <c r="B51" s="98"/>
      <c r="C51" s="98"/>
      <c r="D51" s="17"/>
      <c r="E51" s="8"/>
      <c r="F51" s="8"/>
      <c r="G51" s="10"/>
      <c r="H51" s="8"/>
      <c r="I51" s="19"/>
      <c r="J51" s="45" t="s">
        <v>21</v>
      </c>
      <c r="K51" s="41"/>
      <c r="L51" s="20"/>
      <c r="M51" s="21"/>
      <c r="N51" s="24"/>
      <c r="O51" s="25"/>
      <c r="P51" s="24"/>
      <c r="Q51" s="24"/>
      <c r="R51" s="25">
        <f t="shared" si="1"/>
        <v>0</v>
      </c>
      <c r="S51" s="23"/>
      <c r="T51" s="25">
        <f>R51*O51</f>
        <v>0</v>
      </c>
      <c r="U51" s="21"/>
      <c r="V51" s="79"/>
    </row>
    <row r="52" spans="1:22" ht="48.6" customHeight="1" x14ac:dyDescent="0.25">
      <c r="A52" s="80"/>
      <c r="B52" s="100"/>
      <c r="C52" s="100"/>
      <c r="D52" s="18"/>
      <c r="E52" s="14"/>
      <c r="F52" s="14"/>
      <c r="G52" s="15"/>
      <c r="H52" s="14"/>
      <c r="I52" s="35"/>
      <c r="J52" s="46"/>
      <c r="K52" s="42"/>
      <c r="L52" s="36"/>
      <c r="M52" s="37"/>
      <c r="N52" s="37"/>
      <c r="O52" s="37"/>
      <c r="P52" s="37"/>
      <c r="Q52" s="37"/>
      <c r="R52" s="13">
        <f t="shared" si="1"/>
        <v>0</v>
      </c>
      <c r="S52" s="37"/>
      <c r="T52" s="38">
        <f>SUM(T49:T51)</f>
        <v>0</v>
      </c>
      <c r="U52" s="38">
        <f>T52-I49</f>
        <v>0</v>
      </c>
      <c r="V52" s="83"/>
    </row>
    <row r="53" spans="1:22" ht="48.6" customHeight="1" x14ac:dyDescent="0.25">
      <c r="A53" s="76" t="s">
        <v>33</v>
      </c>
      <c r="B53" s="97"/>
      <c r="C53" s="97"/>
      <c r="D53" s="17"/>
      <c r="E53" s="9"/>
      <c r="F53" s="9"/>
      <c r="G53" s="10">
        <f>(F53-E53)/30.41666</f>
        <v>0</v>
      </c>
      <c r="H53" s="8"/>
      <c r="I53" s="26">
        <f>D53*G53</f>
        <v>0</v>
      </c>
      <c r="J53" s="49" t="s">
        <v>20</v>
      </c>
      <c r="K53" s="50"/>
      <c r="L53" s="51"/>
      <c r="M53" s="52"/>
      <c r="N53" s="53"/>
      <c r="O53" s="52"/>
      <c r="P53" s="53"/>
      <c r="Q53" s="53"/>
      <c r="R53" s="32">
        <f t="shared" si="1"/>
        <v>0</v>
      </c>
      <c r="S53" s="52"/>
      <c r="T53" s="54">
        <v>0</v>
      </c>
      <c r="U53" s="54">
        <v>0</v>
      </c>
      <c r="V53" s="82"/>
    </row>
    <row r="54" spans="1:22" ht="48.6" customHeight="1" x14ac:dyDescent="0.25">
      <c r="A54" s="78"/>
      <c r="B54" s="98"/>
      <c r="C54" s="98"/>
      <c r="D54" s="17"/>
      <c r="E54" s="8"/>
      <c r="F54" s="8"/>
      <c r="G54" s="10"/>
      <c r="H54" s="8"/>
      <c r="I54" s="19"/>
      <c r="J54" s="45" t="s">
        <v>22</v>
      </c>
      <c r="K54" s="41"/>
      <c r="L54" s="20"/>
      <c r="M54" s="21"/>
      <c r="N54" s="21"/>
      <c r="O54" s="22"/>
      <c r="P54" s="23"/>
      <c r="Q54" s="24"/>
      <c r="R54" s="25">
        <f t="shared" si="1"/>
        <v>0</v>
      </c>
      <c r="S54" s="23"/>
      <c r="T54" s="25">
        <f>R54*O54</f>
        <v>0</v>
      </c>
      <c r="U54" s="21"/>
      <c r="V54" s="79"/>
    </row>
    <row r="55" spans="1:22" ht="48.6" customHeight="1" x14ac:dyDescent="0.25">
      <c r="A55" s="78"/>
      <c r="B55" s="98"/>
      <c r="C55" s="98"/>
      <c r="D55" s="17"/>
      <c r="E55" s="8"/>
      <c r="F55" s="8"/>
      <c r="G55" s="10"/>
      <c r="H55" s="8"/>
      <c r="I55" s="19"/>
      <c r="J55" s="45" t="s">
        <v>21</v>
      </c>
      <c r="K55" s="41"/>
      <c r="L55" s="20"/>
      <c r="M55" s="21"/>
      <c r="N55" s="24"/>
      <c r="O55" s="25"/>
      <c r="P55" s="24"/>
      <c r="Q55" s="24"/>
      <c r="R55" s="25">
        <f t="shared" si="1"/>
        <v>0</v>
      </c>
      <c r="S55" s="23"/>
      <c r="T55" s="25">
        <f>R55*O55</f>
        <v>0</v>
      </c>
      <c r="U55" s="21"/>
      <c r="V55" s="79"/>
    </row>
    <row r="56" spans="1:22" ht="48.6" customHeight="1" thickBot="1" x14ac:dyDescent="0.3">
      <c r="A56" s="84"/>
      <c r="B56" s="99"/>
      <c r="C56" s="99"/>
      <c r="D56" s="85"/>
      <c r="E56" s="86"/>
      <c r="F56" s="86"/>
      <c r="G56" s="87"/>
      <c r="H56" s="86"/>
      <c r="I56" s="88"/>
      <c r="J56" s="89"/>
      <c r="K56" s="90"/>
      <c r="L56" s="91"/>
      <c r="M56" s="92"/>
      <c r="N56" s="92"/>
      <c r="O56" s="92"/>
      <c r="P56" s="92"/>
      <c r="Q56" s="92"/>
      <c r="R56" s="93">
        <f t="shared" si="1"/>
        <v>0</v>
      </c>
      <c r="S56" s="92"/>
      <c r="T56" s="93">
        <f>SUM(T53:T55)</f>
        <v>0</v>
      </c>
      <c r="U56" s="93">
        <f>T56-I53</f>
        <v>0</v>
      </c>
      <c r="V56" s="94"/>
    </row>
  </sheetData>
  <mergeCells count="27">
    <mergeCell ref="B14:B17"/>
    <mergeCell ref="C14:C17"/>
    <mergeCell ref="L3:V3"/>
    <mergeCell ref="L4:V4"/>
    <mergeCell ref="C10:C13"/>
    <mergeCell ref="B10:B13"/>
    <mergeCell ref="A3:B3"/>
    <mergeCell ref="A4:B4"/>
    <mergeCell ref="A5:B5"/>
    <mergeCell ref="A6:B6"/>
    <mergeCell ref="L5:U5"/>
    <mergeCell ref="B53:B56"/>
    <mergeCell ref="C53:C56"/>
    <mergeCell ref="B18:B21"/>
    <mergeCell ref="C18:C21"/>
    <mergeCell ref="B22:B25"/>
    <mergeCell ref="C22:C25"/>
    <mergeCell ref="B41:B44"/>
    <mergeCell ref="C41:C44"/>
    <mergeCell ref="B45:B48"/>
    <mergeCell ref="C45:C48"/>
    <mergeCell ref="B49:B52"/>
    <mergeCell ref="C49:C52"/>
    <mergeCell ref="A33:B33"/>
    <mergeCell ref="A34:B34"/>
    <mergeCell ref="A31:B31"/>
    <mergeCell ref="A32:B32"/>
  </mergeCells>
  <pageMargins left="0.31496062992125984" right="0.31496062992125984" top="0.78740157480314965" bottom="0.78740157480314965" header="0.31496062992125984" footer="0.31496062992125984"/>
  <pageSetup paperSize="8" scale="65" orientation="landscape" r:id="rId1"/>
  <rowBreaks count="1" manualBreakCount="1">
    <brk id="26" max="16383" man="1"/>
  </rowBreaks>
  <ignoredErrors>
    <ignoredError sqref="K3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IT.NRW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Schumacher, Kerstin (SW)</cp:lastModifiedBy>
  <cp:lastPrinted>2023-01-11T10:03:49Z</cp:lastPrinted>
  <dcterms:created xsi:type="dcterms:W3CDTF">2018-12-13T09:47:03Z</dcterms:created>
  <dcterms:modified xsi:type="dcterms:W3CDTF">2024-07-11T15:34:43Z</dcterms:modified>
</cp:coreProperties>
</file>